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lycee\stmg\le_numerique\"/>
    </mc:Choice>
  </mc:AlternateContent>
  <xr:revisionPtr revIDLastSave="0" documentId="13_ncr:1_{DCBAD65E-AC4F-431F-8BCE-561EB494F0BA}" xr6:coauthVersionLast="47" xr6:coauthVersionMax="47" xr10:uidLastSave="{00000000-0000-0000-0000-000000000000}"/>
  <bookViews>
    <workbookView xWindow="-110" yWindow="-110" windowWidth="19420" windowHeight="10420" xr2:uid="{C8C67E40-B7DC-4505-836E-89CE8BE1CBC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8" i="1" s="1"/>
  <c r="V8" i="1" s="1"/>
  <c r="D6" i="1"/>
  <c r="L6" i="1" s="1"/>
  <c r="B13" i="1"/>
  <c r="B12" i="1"/>
  <c r="B11" i="1"/>
  <c r="X6" i="1"/>
  <c r="X5" i="1"/>
  <c r="R6" i="1"/>
  <c r="V5" i="1"/>
  <c r="T5" i="1"/>
  <c r="R5" i="1"/>
  <c r="H8" i="1"/>
  <c r="X8" i="1" s="1"/>
  <c r="B8" i="1"/>
  <c r="R8" i="1" s="1"/>
  <c r="J6" i="1"/>
  <c r="P6" i="1"/>
  <c r="P5" i="1"/>
  <c r="N5" i="1"/>
  <c r="L5" i="1"/>
  <c r="J5" i="1"/>
  <c r="N6" i="1" l="1"/>
  <c r="V6" i="1"/>
  <c r="D8" i="1"/>
  <c r="L8" i="1" s="1"/>
  <c r="T6" i="1"/>
  <c r="J8" i="1"/>
  <c r="N8" i="1"/>
  <c r="P8" i="1"/>
  <c r="T8" i="1" l="1"/>
</calcChain>
</file>

<file path=xl/sharedStrings.xml><?xml version="1.0" encoding="utf-8"?>
<sst xmlns="http://schemas.openxmlformats.org/spreadsheetml/2006/main" count="33" uniqueCount="11">
  <si>
    <t>.</t>
  </si>
  <si>
    <t>Réseau :</t>
  </si>
  <si>
    <t>Décimal</t>
  </si>
  <si>
    <t>Binaire</t>
  </si>
  <si>
    <t>:</t>
  </si>
  <si>
    <t>Hexadécimal</t>
  </si>
  <si>
    <t>Masque réseau</t>
  </si>
  <si>
    <t>Adresse IP v4</t>
  </si>
  <si>
    <t>CLASSE A :</t>
  </si>
  <si>
    <t>CLASSE B :</t>
  </si>
  <si>
    <t>CLASSE C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</si>
</sst>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324B-841E-4F6D-9984-149B8D229CDF}">
  <dimension ref="A3:X13"/>
  <sheetViews>
    <sheetView tabSelected="1" workbookViewId="0">
      <selection activeCell="B13" sqref="B13:E13"/>
    </sheetView>
  </sheetViews>
  <sheetFormatPr baseColWidth="10" defaultRowHeight="14.5" x14ac:dyDescent="0.35"/>
  <cols>
    <col min="1" max="1" width="14.7265625" customWidth="1"/>
    <col min="2" max="2" width="4.7265625" bestFit="1" customWidth="1"/>
    <col min="3" max="3" width="1.36328125" bestFit="1" customWidth="1"/>
    <col min="4" max="4" width="3.81640625" bestFit="1" customWidth="1"/>
    <col min="5" max="5" width="1.36328125" bestFit="1" customWidth="1"/>
    <col min="6" max="6" width="3.81640625" bestFit="1" customWidth="1"/>
    <col min="7" max="7" width="1.36328125" bestFit="1" customWidth="1"/>
    <col min="8" max="8" width="3.81640625" bestFit="1" customWidth="1"/>
    <col min="9" max="9" width="6.81640625" customWidth="1"/>
    <col min="10" max="10" width="9.08984375" customWidth="1"/>
    <col min="11" max="11" width="1.36328125" bestFit="1" customWidth="1"/>
    <col min="12" max="12" width="8.81640625" bestFit="1" customWidth="1"/>
    <col min="13" max="13" width="1.36328125" bestFit="1" customWidth="1"/>
    <col min="14" max="14" width="8.81640625" bestFit="1" customWidth="1"/>
    <col min="15" max="15" width="1.36328125" bestFit="1" customWidth="1"/>
    <col min="16" max="16" width="8.81640625" bestFit="1" customWidth="1"/>
    <col min="17" max="17" width="6.08984375" customWidth="1"/>
    <col min="18" max="18" width="2.90625" bestFit="1" customWidth="1"/>
    <col min="19" max="19" width="1.36328125" bestFit="1" customWidth="1"/>
    <col min="20" max="20" width="3" bestFit="1" customWidth="1"/>
    <col min="21" max="21" width="1.36328125" bestFit="1" customWidth="1"/>
    <col min="22" max="22" width="2.81640625" bestFit="1" customWidth="1"/>
    <col min="23" max="23" width="1.36328125" bestFit="1" customWidth="1"/>
    <col min="24" max="24" width="2.81640625" bestFit="1" customWidth="1"/>
  </cols>
  <sheetData>
    <row r="3" spans="1:24" ht="15" thickBot="1" x14ac:dyDescent="0.4"/>
    <row r="4" spans="1:24" ht="15" thickBot="1" x14ac:dyDescent="0.4">
      <c r="B4" s="9" t="s">
        <v>2</v>
      </c>
      <c r="C4" s="10"/>
      <c r="D4" s="10"/>
      <c r="E4" s="10"/>
      <c r="F4" s="10"/>
      <c r="G4" s="10"/>
      <c r="H4" s="11"/>
      <c r="J4" s="9" t="s">
        <v>3</v>
      </c>
      <c r="K4" s="10"/>
      <c r="L4" s="10"/>
      <c r="M4" s="10"/>
      <c r="N4" s="10"/>
      <c r="O4" s="10"/>
      <c r="P4" s="11"/>
      <c r="R4" s="9" t="s">
        <v>5</v>
      </c>
      <c r="S4" s="10"/>
      <c r="T4" s="10"/>
      <c r="U4" s="10"/>
      <c r="V4" s="10"/>
      <c r="W4" s="10"/>
      <c r="X4" s="11"/>
    </row>
    <row r="5" spans="1:24" x14ac:dyDescent="0.35">
      <c r="A5" t="s">
        <v>7</v>
      </c>
      <c r="B5" s="2">
        <v>10</v>
      </c>
      <c r="C5" s="2" t="s">
        <v>0</v>
      </c>
      <c r="D5" s="2">
        <v>68</v>
      </c>
      <c r="E5" s="2" t="s">
        <v>0</v>
      </c>
      <c r="F5" s="2">
        <v>48</v>
      </c>
      <c r="G5" s="2" t="s">
        <v>0</v>
      </c>
      <c r="H5" s="2">
        <v>68</v>
      </c>
      <c r="J5" t="str">
        <f>DEC2BIN(B5,8)</f>
        <v>00001010</v>
      </c>
      <c r="K5" t="s">
        <v>0</v>
      </c>
      <c r="L5" t="str">
        <f>DEC2BIN(D5,8)</f>
        <v>01000100</v>
      </c>
      <c r="M5" t="s">
        <v>0</v>
      </c>
      <c r="N5" t="str">
        <f>DEC2BIN(F5,8)</f>
        <v>00110000</v>
      </c>
      <c r="O5" t="s">
        <v>0</v>
      </c>
      <c r="P5" t="str">
        <f>DEC2BIN(H5,8)</f>
        <v>01000100</v>
      </c>
      <c r="R5" t="str">
        <f>DEC2HEX(B5,2)</f>
        <v>0A</v>
      </c>
      <c r="S5" t="s">
        <v>4</v>
      </c>
      <c r="T5" t="str">
        <f>DEC2HEX(D5,2)</f>
        <v>44</v>
      </c>
      <c r="U5" t="s">
        <v>4</v>
      </c>
      <c r="V5" t="str">
        <f>DEC2HEX(F5,2)</f>
        <v>30</v>
      </c>
      <c r="W5" t="s">
        <v>4</v>
      </c>
      <c r="X5" t="str">
        <f>DEC2HEX(H5,2)</f>
        <v>44</v>
      </c>
    </row>
    <row r="6" spans="1:24" x14ac:dyDescent="0.35">
      <c r="A6" t="s">
        <v>6</v>
      </c>
      <c r="B6" s="6">
        <v>255</v>
      </c>
      <c r="C6" s="6" t="s">
        <v>0</v>
      </c>
      <c r="D6" s="6">
        <f>IF(B5&lt;128,0,255)</f>
        <v>0</v>
      </c>
      <c r="E6" s="6" t="s">
        <v>0</v>
      </c>
      <c r="F6" s="6">
        <f>IF(B5&lt;192,0,255)</f>
        <v>0</v>
      </c>
      <c r="G6" s="6" t="s">
        <v>0</v>
      </c>
      <c r="H6" s="6">
        <v>0</v>
      </c>
      <c r="J6" t="str">
        <f>DEC2BIN(B6,8)</f>
        <v>11111111</v>
      </c>
      <c r="K6" t="s">
        <v>0</v>
      </c>
      <c r="L6" t="str">
        <f>DEC2BIN(D6,8)</f>
        <v>00000000</v>
      </c>
      <c r="M6" t="s">
        <v>0</v>
      </c>
      <c r="N6" t="str">
        <f>DEC2BIN(F6,8)</f>
        <v>00000000</v>
      </c>
      <c r="O6" t="s">
        <v>0</v>
      </c>
      <c r="P6" t="str">
        <f>DEC2BIN(H6,8)</f>
        <v>00000000</v>
      </c>
      <c r="R6" t="str">
        <f>DEC2HEX(B6,2)</f>
        <v>FF</v>
      </c>
      <c r="S6" t="s">
        <v>4</v>
      </c>
      <c r="T6" t="str">
        <f>DEC2HEX(D6,2)</f>
        <v>00</v>
      </c>
      <c r="U6" t="s">
        <v>4</v>
      </c>
      <c r="V6" t="str">
        <f>DEC2HEX(F6,2)</f>
        <v>00</v>
      </c>
      <c r="W6" t="s">
        <v>4</v>
      </c>
      <c r="X6" t="str">
        <f>DEC2HEX(H6,2)</f>
        <v>00</v>
      </c>
    </row>
    <row r="8" spans="1:24" x14ac:dyDescent="0.35">
      <c r="A8" t="s">
        <v>1</v>
      </c>
      <c r="B8" s="1">
        <f>_xlfn.BITAND(B5,B6)</f>
        <v>10</v>
      </c>
      <c r="C8" s="1"/>
      <c r="D8" s="1">
        <f>_xlfn.BITAND(D5,D6)</f>
        <v>0</v>
      </c>
      <c r="E8" s="1"/>
      <c r="F8" s="1">
        <f>_xlfn.BITAND(F5,F6)</f>
        <v>0</v>
      </c>
      <c r="G8" s="1"/>
      <c r="H8" s="1">
        <f>_xlfn.BITAND(H5,H6)</f>
        <v>0</v>
      </c>
      <c r="J8" t="str">
        <f>DEC2BIN(B8,8)</f>
        <v>00001010</v>
      </c>
      <c r="K8" t="s">
        <v>0</v>
      </c>
      <c r="L8" t="str">
        <f>DEC2BIN(D8,8)</f>
        <v>00000000</v>
      </c>
      <c r="M8" t="s">
        <v>0</v>
      </c>
      <c r="N8" t="str">
        <f>DEC2BIN(F8,8)</f>
        <v>00000000</v>
      </c>
      <c r="O8" t="s">
        <v>0</v>
      </c>
      <c r="P8" t="str">
        <f>DEC2BIN(H8,8)</f>
        <v>00000000</v>
      </c>
      <c r="R8" t="str">
        <f>DEC2HEX(B8,2)</f>
        <v>0A</v>
      </c>
      <c r="S8" t="s">
        <v>4</v>
      </c>
      <c r="T8" t="str">
        <f>DEC2HEX(D8,2)</f>
        <v>00</v>
      </c>
      <c r="U8" t="s">
        <v>4</v>
      </c>
      <c r="V8" t="str">
        <f>DEC2HEX(F8,2)</f>
        <v>00</v>
      </c>
      <c r="W8" t="s">
        <v>4</v>
      </c>
      <c r="X8" t="str">
        <f>DEC2HEX(H8,2)</f>
        <v>00</v>
      </c>
    </row>
    <row r="10" spans="1:24" ht="15" thickBot="1" x14ac:dyDescent="0.4"/>
    <row r="11" spans="1:24" x14ac:dyDescent="0.35">
      <c r="A11" s="3" t="s">
        <v>8</v>
      </c>
      <c r="B11" s="14" t="b">
        <f>IF(B5&lt;128,TRUE,"")</f>
        <v>1</v>
      </c>
      <c r="C11" s="14"/>
      <c r="D11" s="14"/>
      <c r="E11" s="15"/>
    </row>
    <row r="12" spans="1:24" x14ac:dyDescent="0.35">
      <c r="A12" s="4" t="s">
        <v>9</v>
      </c>
      <c r="B12" s="12" t="str">
        <f>IF(AND(B5&gt;=128,B5&lt;192),TRUE,"")</f>
        <v/>
      </c>
      <c r="C12" s="12"/>
      <c r="D12" s="12"/>
      <c r="E12" s="13"/>
    </row>
    <row r="13" spans="1:24" ht="15" thickBot="1" x14ac:dyDescent="0.4">
      <c r="A13" s="5" t="s">
        <v>10</v>
      </c>
      <c r="B13" s="7" t="str">
        <f>IF(AND(B5&gt;=192,B5&lt;224),TRUE,"")</f>
        <v/>
      </c>
      <c r="C13" s="7"/>
      <c r="D13" s="7"/>
      <c r="E13" s="8"/>
    </row>
  </sheetData>
  <mergeCells count="6">
    <mergeCell ref="B13:E13"/>
    <mergeCell ref="B4:H4"/>
    <mergeCell ref="J4:P4"/>
    <mergeCell ref="R4:X4"/>
    <mergeCell ref="B12:E12"/>
    <mergeCell ref="B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2021-11-20T10:26:37Z</dcterms:created>
  <dcterms:modified xsi:type="dcterms:W3CDTF">2021-11-25T11:32:07Z</dcterms:modified>
</cp:coreProperties>
</file>